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Бюджет!$I$23</definedName>
    <definedName name="SIGN" localSheetId="0">Бюджет!#REF!</definedName>
  </definedNames>
  <calcPr calcId="125725"/>
</workbook>
</file>

<file path=xl/calcChain.xml><?xml version="1.0" encoding="utf-8"?>
<calcChain xmlns="http://schemas.openxmlformats.org/spreadsheetml/2006/main">
  <c r="E18" i="1"/>
  <c r="E17"/>
  <c r="E16"/>
  <c r="E15"/>
  <c r="E14"/>
  <c r="E13"/>
  <c r="E12"/>
  <c r="E11"/>
  <c r="E10"/>
  <c r="E9"/>
  <c r="E8"/>
  <c r="E7"/>
  <c r="E6"/>
  <c r="E5"/>
</calcChain>
</file>

<file path=xl/sharedStrings.xml><?xml version="1.0" encoding="utf-8"?>
<sst xmlns="http://schemas.openxmlformats.org/spreadsheetml/2006/main" count="41" uniqueCount="37">
  <si>
    <t>тыс. руб.</t>
  </si>
  <si>
    <t>0100</t>
  </si>
  <si>
    <t>ОБЩЕГОСУДАРСТВЕННЫЕ ВОПРОСЫ</t>
  </si>
  <si>
    <t>0200</t>
  </si>
  <si>
    <t>НАЦИОНАЛЬНАЯ ОБОРОНА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</si>
  <si>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</si>
  <si>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</si>
  <si>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</si>
  <si>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</si>
  <si>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</si>
  <si>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</si>
  <si>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</si>
  <si>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</si>
  <si>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</si>
  <si>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</si>
  <si>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</si>
  <si>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</si>
  <si>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</si>
  <si>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</si>
  <si>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</si>
  <si>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</si>
  <si>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</si>
  <si>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</si>
  <si>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</si>
  <si>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</si>
  <si>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1400</t>
  </si>
  <si>
    <t>МЕЖБЮДЖЕТНЫЕ ТРАНСФЕРТЫ ОБЩЕГО ХАРАКТЕРА БЮДЖЕТАМ БЮДЖЕТНОЙ СИСТЕМЫ РОССИЙСКОЙ ФЕДЕРАЦИИ</t>
  </si>
  <si>
    <t>Итого</t>
  </si>
  <si>
    <t>Уточненный план на  2024 год</t>
  </si>
  <si>
    <t>Исполнение на 01.04.2024 года</t>
  </si>
  <si>
    <t>% исполнения к уточненному плану</t>
  </si>
  <si>
    <t>Причины отклонения от плана</t>
  </si>
  <si>
    <t>Исполнение бюджета Мамадышского муниципального района по расходам на 01.01.2025 года</t>
  </si>
  <si>
    <t>оплата работ "по факту" на основании актов выполненных работ</t>
  </si>
  <si>
    <t xml:space="preserve">уменьшение численности получателей выплат, пособий и компенсаций </t>
  </si>
  <si>
    <t>Раздел/подраздел</t>
  </si>
  <si>
    <t>Наименование раздела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</si>
</sst>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.5"/>
      <name val="MS Sans Serif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4" fontId="2" fillId="0" borderId="1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 vertical="top" wrapText="1"/>
    </xf>
    <xf numFmtId="4" fontId="2" fillId="0" borderId="1" xfId="0" applyNumberFormat="1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2:I18"/>
  <sheetViews>
    <sheetView showGridLines="0" tabSelected="1" workbookViewId="0">
      <selection activeCell="M8" sqref="M8"/>
    </sheetView>
  </sheetViews>
  <sheetFormatPr defaultRowHeight="12.75" customHeight="1"/>
  <cols>
    <col min="1" max="1" width="8" customWidth="1"/>
    <col min="2" max="2" width="27.5703125" customWidth="1"/>
    <col min="3" max="3" width="14.140625" customWidth="1"/>
    <col min="4" max="4" width="14.7109375" customWidth="1"/>
    <col min="5" max="5" width="14.42578125" customWidth="1"/>
    <col min="6" max="6" width="28.28515625" customWidth="1"/>
    <col min="7" max="9" width="9.140625" customWidth="1"/>
  </cols>
  <sheetData>
    <row r="2" spans="1:9" ht="15.75">
      <c r="A2" s="10" t="s">
        <v>32</v>
      </c>
      <c r="B2" s="10"/>
      <c r="C2" s="10"/>
      <c r="D2" s="10"/>
      <c r="E2" s="10"/>
      <c r="F2" s="10"/>
    </row>
    <row r="3" spans="1:9">
      <c r="A3" s="2" t="s">
        <v>0</v>
      </c>
      <c r="B3" s="2"/>
      <c r="C3" s="2"/>
      <c r="D3" s="2"/>
      <c r="E3" s="2"/>
      <c r="F3" s="2"/>
      <c r="G3" s="2"/>
      <c r="H3" s="1"/>
      <c r="I3" s="1"/>
    </row>
    <row r="4" spans="1:9" ht="45">
      <c r="A4" s="3" t="s">
        <v>35</v>
      </c>
      <c r="B4" s="3" t="s">
        <v>36</v>
      </c>
      <c r="C4" s="3" t="s">
        <v>28</v>
      </c>
      <c r="D4" s="3" t="s">
        <v>29</v>
      </c>
      <c r="E4" s="4" t="s">
        <v>30</v>
      </c>
      <c r="F4" s="4" t="s">
        <v>31</v>
      </c>
    </row>
    <row r="5" spans="1:9" ht="45">
      <c r="A5" s="3" t="s">
        <v>1</v>
      </c>
      <c r="B5" s="5" t="s">
        <v>2</v>
      </c>
      <c r="C5" s="6">
        <v>219142.65</v>
      </c>
      <c r="D5" s="6">
        <v>206335.2</v>
      </c>
      <c r="E5" s="6">
        <f>SUM(D5/C5*100)</f>
        <v>94.15565614452504</v>
      </c>
      <c r="F5" s="11" t="s">
        <v>33</v>
      </c>
    </row>
    <row r="6" spans="1:9" ht="30">
      <c r="A6" s="3" t="s">
        <v>3</v>
      </c>
      <c r="B6" s="5" t="s">
        <v>4</v>
      </c>
      <c r="C6" s="6">
        <v>4503.8999999999996</v>
      </c>
      <c r="D6" s="6">
        <v>4503.8999999999996</v>
      </c>
      <c r="E6" s="6">
        <f t="shared" ref="E6:E18" si="0">SUM(D6/C6*100)</f>
        <v>100</v>
      </c>
      <c r="F6" s="11"/>
    </row>
    <row r="7" spans="1:9" ht="60">
      <c r="A7" s="3" t="s">
        <v>5</v>
      </c>
      <c r="B7" s="5" t="s">
        <v>6</v>
      </c>
      <c r="C7" s="6">
        <v>10427.540000000001</v>
      </c>
      <c r="D7" s="6">
        <v>10423.42</v>
      </c>
      <c r="E7" s="6">
        <f t="shared" si="0"/>
        <v>99.960489242908679</v>
      </c>
      <c r="F7" s="11"/>
    </row>
    <row r="8" spans="1:9" ht="45">
      <c r="A8" s="3" t="s">
        <v>7</v>
      </c>
      <c r="B8" s="5" t="s">
        <v>8</v>
      </c>
      <c r="C8" s="6">
        <v>99745.37</v>
      </c>
      <c r="D8" s="6">
        <v>90206.88</v>
      </c>
      <c r="E8" s="6">
        <f t="shared" si="0"/>
        <v>90.437160140866695</v>
      </c>
      <c r="F8" s="11" t="s">
        <v>33</v>
      </c>
    </row>
    <row r="9" spans="1:9" ht="45">
      <c r="A9" s="3" t="s">
        <v>9</v>
      </c>
      <c r="B9" s="5" t="s">
        <v>10</v>
      </c>
      <c r="C9" s="6">
        <v>153638.87</v>
      </c>
      <c r="D9" s="6">
        <v>149411.62</v>
      </c>
      <c r="E9" s="6">
        <f t="shared" si="0"/>
        <v>97.248580388543601</v>
      </c>
      <c r="F9" s="11" t="s">
        <v>33</v>
      </c>
    </row>
    <row r="10" spans="1:9" ht="30">
      <c r="A10" s="3" t="s">
        <v>11</v>
      </c>
      <c r="B10" s="5" t="s">
        <v>12</v>
      </c>
      <c r="C10" s="6">
        <v>5128.2</v>
      </c>
      <c r="D10" s="6">
        <v>5128.2</v>
      </c>
      <c r="E10" s="6">
        <f t="shared" si="0"/>
        <v>100</v>
      </c>
      <c r="F10" s="11"/>
    </row>
    <row r="11" spans="1:9" ht="45">
      <c r="A11" s="3" t="s">
        <v>13</v>
      </c>
      <c r="B11" s="5" t="s">
        <v>14</v>
      </c>
      <c r="C11" s="6">
        <v>1369651.08</v>
      </c>
      <c r="D11" s="6">
        <v>1361093.63</v>
      </c>
      <c r="E11" s="6">
        <f t="shared" si="0"/>
        <v>99.375209487660157</v>
      </c>
      <c r="F11" s="11" t="s">
        <v>33</v>
      </c>
    </row>
    <row r="12" spans="1:9" ht="45">
      <c r="A12" s="3" t="s">
        <v>15</v>
      </c>
      <c r="B12" s="5" t="s">
        <v>16</v>
      </c>
      <c r="C12" s="6">
        <v>265486.77</v>
      </c>
      <c r="D12" s="6">
        <v>260716.93</v>
      </c>
      <c r="E12" s="6">
        <f t="shared" si="0"/>
        <v>98.203360566705442</v>
      </c>
      <c r="F12" s="11" t="s">
        <v>33</v>
      </c>
    </row>
    <row r="13" spans="1:9" ht="15">
      <c r="A13" s="3" t="s">
        <v>17</v>
      </c>
      <c r="B13" s="5" t="s">
        <v>18</v>
      </c>
      <c r="C13" s="6">
        <v>754</v>
      </c>
      <c r="D13" s="6">
        <v>754</v>
      </c>
      <c r="E13" s="6">
        <f t="shared" si="0"/>
        <v>100</v>
      </c>
      <c r="F13" s="11"/>
    </row>
    <row r="14" spans="1:9" ht="45">
      <c r="A14" s="3" t="s">
        <v>19</v>
      </c>
      <c r="B14" s="5" t="s">
        <v>20</v>
      </c>
      <c r="C14" s="6">
        <v>55672.99</v>
      </c>
      <c r="D14" s="6">
        <v>41821.18</v>
      </c>
      <c r="E14" s="6">
        <f t="shared" si="0"/>
        <v>75.119335246768685</v>
      </c>
      <c r="F14" s="11" t="s">
        <v>34</v>
      </c>
    </row>
    <row r="15" spans="1:9" ht="30">
      <c r="A15" s="3" t="s">
        <v>21</v>
      </c>
      <c r="B15" s="5" t="s">
        <v>22</v>
      </c>
      <c r="C15" s="6">
        <v>227152.45</v>
      </c>
      <c r="D15" s="6">
        <v>225122.87</v>
      </c>
      <c r="E15" s="6">
        <f t="shared" si="0"/>
        <v>99.106511948253257</v>
      </c>
      <c r="F15" s="11"/>
    </row>
    <row r="16" spans="1:9" ht="30">
      <c r="A16" s="3" t="s">
        <v>23</v>
      </c>
      <c r="B16" s="5" t="s">
        <v>24</v>
      </c>
      <c r="C16" s="6">
        <v>2000</v>
      </c>
      <c r="D16" s="6">
        <v>2000</v>
      </c>
      <c r="E16" s="6">
        <f t="shared" si="0"/>
        <v>100</v>
      </c>
      <c r="F16" s="11"/>
    </row>
    <row r="17" spans="1:6" ht="90">
      <c r="A17" s="3" t="s">
        <v>25</v>
      </c>
      <c r="B17" s="5" t="s">
        <v>26</v>
      </c>
      <c r="C17" s="6">
        <v>114498.78</v>
      </c>
      <c r="D17" s="6">
        <v>114498.78</v>
      </c>
      <c r="E17" s="6">
        <f t="shared" si="0"/>
        <v>100</v>
      </c>
      <c r="F17" s="11"/>
    </row>
    <row r="18" spans="1:6" ht="15">
      <c r="A18" s="7" t="s">
        <v>27</v>
      </c>
      <c r="B18" s="8"/>
      <c r="C18" s="9">
        <v>2527802.6</v>
      </c>
      <c r="D18" s="9">
        <v>2472016.62</v>
      </c>
      <c r="E18" s="6">
        <f t="shared" si="0"/>
        <v>97.79310378112595</v>
      </c>
      <c r="F18" s="6"/>
    </row>
  </sheetData>
  <mergeCells count="1">
    <mergeCell ref="A2:F2"/>
  </mergeCells>
  <pageMargins left="0.27559055118110237" right="0.19685039370078741" top="0.27559055118110237" bottom="0.15748031496062992" header="0.27559055118110237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mama-mamadysh</dc:creator>
  <dc:description>POI HSSF rep:2.56.0.177</dc:description>
  <cp:lastModifiedBy>mama-mamadysh</cp:lastModifiedBy>
  <cp:lastPrinted>2025-02-19T07:04:58Z</cp:lastPrinted>
  <dcterms:created xsi:type="dcterms:W3CDTF">2025-02-18T14:21:00Z</dcterms:created>
  <dcterms:modified xsi:type="dcterms:W3CDTF">2025-02-19T07:04:59Z</dcterms:modified>
</cp:coreProperties>
</file>